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tructions" sheetId="1" r:id="rId1"/>
    <sheet name="Grant Overview" sheetId="2" r:id="rId2"/>
    <sheet name="Budget" sheetId="3" r:id="rId3"/>
    <sheet name="Expenses" sheetId="4" r:id="rId4"/>
    <sheet name="Reporting Calendar" sheetId="5" r:id="rId5"/>
  </sheets>
  <calcPr calcId="191029" fullCalcOnLoad="1" forceFullCalc="1"/>
</workbook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Aptos"/>
    </font>
    <font>
      <b/>
      <color rgb="FFFFFFFF"/>
      <sz val="11"/>
      <name val="Aptos"/>
    </font>
    <font>
      <b/>
      <sz val="18"/>
      <color rgb="FF312E81"/>
      <name val="Aptos Display"/>
    </font>
  </fonts>
  <fills count="3">
    <fill>
      <patternFill patternType="none"/>
    </fill>
    <fill>
      <patternFill patternType="gray125"/>
    </fill>
    <fill>
      <patternFill patternType="solid">
        <fgColor rgb="FF4F46E5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164" fontId="0" fillId="0" borderId="0" xfId="0" applyNumberFormat="1"/>
    <xf numFmtId="10" fontId="0" fillId="0" borderId="0" xfId="0" applyNumberFormat="1"/>
    <xf numFmtId="14" fontId="0" fillId="0" borderId="0" xfId="0" applyNumberFormat="1"/>
    <xf numFmtId="164" fontId="1" fillId="2" borderId="1" xfId="0" applyFont="1" applyFill="1" applyBorder="1" applyNumberFormat="1"/>
    <xf numFmtId="10" fontId="1" fillId="2" borderId="1" xfId="0" applyFont="1" applyFill="1" applyBorder="1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00" customWidth="1"/>
  </cols>
  <sheetData>
    <row r="1">
      <c r="A1" t="inlineStr" s="2">
        <is>
          <t>Grant Tracking Workbook</t>
        </is>
      </c>
    </row>
    <row r="2">
      <c r="A2" t="inlineStr">
        <is>
          <t>A free starter workbook from GrantLink</t>
        </is>
      </c>
    </row>
    <row r="3"/>
    <row r="4">
      <c r="A4" t="inlineStr" s="1">
        <is>
          <t>How to use this workbook</t>
        </is>
      </c>
    </row>
    <row r="5">
      <c r="A5" t="inlineStr">
        <is>
          <t>1. Replace the sample rows on each sheet with your organization’s grants and transactions.</t>
        </is>
      </c>
    </row>
    <row r="6">
      <c r="A6" t="inlineStr">
        <is>
          <t>2. Keep grant and category names consistent so the SUMIFS formulas match correctly.</t>
        </is>
      </c>
    </row>
    <row r="7">
      <c r="A7" t="inlineStr">
        <is>
          <t>3. Add expenses to the Expenses sheet; Grant Overview and Budget totals update automatically.</t>
        </is>
      </c>
    </row>
    <row r="8">
      <c r="A8" t="inlineStr">
        <is>
          <t>4. Copy the Budget sheet for another grant, then change the selected grant in cell B1.</t>
        </is>
      </c>
    </row>
    <row r="9">
      <c r="A9" t="inlineStr">
        <is>
          <t>5. Reconcile workbook totals to QuickBooks every month.</t>
        </is>
      </c>
    </row>
    <row r="10"/>
    <row r="11">
      <c r="A11" t="inlineStr" s="1">
        <is>
          <t>Important</t>
        </is>
      </c>
    </row>
    <row r="12">
      <c r="A12" t="inlineStr">
        <is>
          <t>This workbook is a starting point, not an accounting system. Confirm formulas, funder rules, and reports before use.</t>
        </is>
      </c>
    </row>
    <row r="13">
      <c r="A13" t="inlineStr">
        <is>
          <t>When importing into Google Sheets, review formulas and formatting after conversion.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4" customWidth="1"/>
    <col min="2" max="2" width="22" customWidth="1"/>
    <col min="3" max="3" width="16" customWidth="1"/>
    <col min="4" max="4" width="13" customWidth="1"/>
    <col min="5" max="5" width="13" customWidth="1"/>
    <col min="6" max="6" width="13" customWidth="1"/>
    <col min="7" max="7" width="16" customWidth="1"/>
    <col min="8" max="8" width="16" customWidth="1"/>
    <col min="9" max="9" width="12" customWidth="1"/>
    <col min="10" max="10" width="17" customWidth="1"/>
    <col min="11" max="11" width="28" customWidth="1"/>
  </cols>
  <sheetData>
    <row r="1">
      <c r="A1" t="inlineStr" s="1">
        <is>
          <t>Grant Name</t>
        </is>
      </c>
      <c r="B1" t="inlineStr" s="1">
        <is>
          <t>Funder</t>
        </is>
      </c>
      <c r="C1" t="inlineStr" s="1">
        <is>
          <t>Award Amount</t>
        </is>
      </c>
      <c r="D1" t="inlineStr" s="1">
        <is>
          <t>Start Date</t>
        </is>
      </c>
      <c r="E1" t="inlineStr" s="1">
        <is>
          <t>End Date</t>
        </is>
      </c>
      <c r="F1" t="inlineStr" s="1">
        <is>
          <t>Status</t>
        </is>
      </c>
      <c r="G1" t="inlineStr" s="1">
        <is>
          <t>Spent to Date</t>
        </is>
      </c>
      <c r="H1" t="inlineStr" s="1">
        <is>
          <t>Remaining</t>
        </is>
      </c>
      <c r="I1" t="inlineStr" s="1">
        <is>
          <t>% Spent</t>
        </is>
      </c>
      <c r="J1" t="inlineStr" s="1">
        <is>
          <t>Next Report Due</t>
        </is>
      </c>
      <c r="K1" t="inlineStr" s="1">
        <is>
          <t>Notes</t>
        </is>
      </c>
    </row>
    <row r="2">
      <c r="A2" t="inlineStr">
        <is>
          <t>Youth Programs 2026</t>
        </is>
      </c>
      <c r="B2" t="inlineStr">
        <is>
          <t>Community Foundation</t>
        </is>
      </c>
      <c r="C2" s="3">
        <v>100000</v>
      </c>
      <c r="D2" s="5">
        <v>46023</v>
      </c>
      <c r="E2" s="5">
        <v>46387</v>
      </c>
      <c r="F2" t="inlineStr">
        <is>
          <t>Active</t>
        </is>
      </c>
      <c r="G2" s="3">
        <f>SUMIF(Expenses!$E$2:$E$500,A2,Expenses!$D$2:$D$500)</f>
        <v>0</v>
      </c>
      <c r="H2" s="3">
        <f>C2-G2</f>
        <v>0</v>
      </c>
      <c r="I2" s="4">
        <f>IFERROR(G2/C2,0)</f>
        <v>0</v>
      </c>
      <c r="J2" s="5">
        <v>46218</v>
      </c>
      <c r="K2" t="inlineStr">
        <is>
          <t>Quarterly financial report</t>
        </is>
      </c>
    </row>
    <row r="3">
      <c r="A3" t="inlineStr">
        <is>
          <t>Education Initiative</t>
        </is>
      </c>
      <c r="B3" t="inlineStr">
        <is>
          <t>Learning Fund</t>
        </is>
      </c>
      <c r="C3" s="3">
        <v>75000</v>
      </c>
      <c r="D3" s="5">
        <v>46204</v>
      </c>
      <c r="E3" s="5">
        <v>46568</v>
      </c>
      <c r="F3" t="inlineStr">
        <is>
          <t>Active</t>
        </is>
      </c>
      <c r="G3" s="3">
        <f>SUMIF(Expenses!$E$2:$E$500,A3,Expenses!$D$2:$D$500)</f>
        <v>0</v>
      </c>
      <c r="H3" s="3">
        <f>C3-G3</f>
        <v>0</v>
      </c>
      <c r="I3" s="4">
        <f>IFERROR(G3/C3,0)</f>
        <v>0</v>
      </c>
      <c r="J3" s="5">
        <v>46418</v>
      </c>
      <c r="K3" t="inlineStr">
        <is>
          <t>Semiannual report</t>
        </is>
      </c>
    </row>
    <row r="4">
      <c r="A4" t="inlineStr">
        <is>
          <t>Health Access</t>
        </is>
      </c>
      <c r="B4" t="inlineStr">
        <is>
          <t>State Health Agency</t>
        </is>
      </c>
      <c r="C4" s="3">
        <v>150000</v>
      </c>
      <c r="D4" s="5">
        <v>46296</v>
      </c>
      <c r="E4" s="5">
        <v>46660</v>
      </c>
      <c r="F4" t="inlineStr">
        <is>
          <t>Pending</t>
        </is>
      </c>
      <c r="G4" s="3">
        <f>SUMIF(Expenses!$E$2:$E$500,A4,Expenses!$D$2:$D$500)</f>
        <v>0</v>
      </c>
      <c r="H4" s="3">
        <f>C4-G4</f>
        <v>0</v>
      </c>
      <c r="I4" s="4">
        <f>IFERROR(G4/C4,0)</f>
        <v>0</v>
      </c>
      <c r="J4" s="5">
        <v>46402</v>
      </c>
      <c r="K4" t="inlineStr">
        <is>
          <t>Confirm award start date</t>
        </is>
      </c>
    </row>
  </sheetData>
  <autoFilter ref="A1:K4"/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24" customWidth="1"/>
    <col min="2" max="2" width="18" customWidth="1"/>
    <col min="3" max="3" width="18" customWidth="1"/>
    <col min="4" max="4" width="16" customWidth="1"/>
    <col min="5" max="5" width="18" customWidth="1"/>
    <col min="6" max="6" width="12" customWidth="1"/>
  </cols>
  <sheetData>
    <row r="1">
      <c r="A1" t="inlineStr" s="1">
        <is>
          <t>Selected Grant</t>
        </is>
      </c>
      <c r="B1" t="inlineStr">
        <is>
          <t>Youth Programs 2026</t>
        </is>
      </c>
    </row>
    <row r="2"/>
    <row r="3">
      <c r="A3" t="inlineStr" s="1">
        <is>
          <t>Budget Category</t>
        </is>
      </c>
      <c r="B3" t="inlineStr" s="1">
        <is>
          <t>Budgeted Amount</t>
        </is>
      </c>
      <c r="C3" t="inlineStr" s="1">
        <is>
          <t>Spent to Date</t>
        </is>
      </c>
      <c r="D3" t="inlineStr" s="1">
        <is>
          <t>Encumbered</t>
        </is>
      </c>
      <c r="E3" t="inlineStr" s="1">
        <is>
          <t>Available</t>
        </is>
      </c>
      <c r="F3" t="inlineStr" s="1">
        <is>
          <t>% Used</t>
        </is>
      </c>
    </row>
    <row r="4">
      <c r="A4" t="inlineStr">
        <is>
          <t>Personnel</t>
        </is>
      </c>
      <c r="B4" s="3">
        <v>50000</v>
      </c>
      <c r="C4" s="3">
        <f>SUMIFS(Expenses!$D$2:$D$500,Expenses!$E$2:$E$500,$B$1,Expenses!$F$2:$F$500,$A4)</f>
        <v>0</v>
      </c>
      <c r="D4" s="3">
        <v>0</v>
      </c>
      <c r="E4" s="3">
        <f>B4-C4-D4</f>
        <v>0</v>
      </c>
      <c r="F4" s="4">
        <f>IFERROR((C4+D4)/B4,0)</f>
        <v>0</v>
      </c>
    </row>
    <row r="5">
      <c r="A5" t="inlineStr">
        <is>
          <t>Fringe Benefits</t>
        </is>
      </c>
      <c r="B5" s="3">
        <v>15000</v>
      </c>
      <c r="C5" s="3">
        <f>SUMIFS(Expenses!$D$2:$D$500,Expenses!$E$2:$E$500,$B$1,Expenses!$F$2:$F$500,$A5)</f>
        <v>0</v>
      </c>
      <c r="D5" s="3">
        <v>0</v>
      </c>
      <c r="E5" s="3">
        <f>B5-C5-D5</f>
        <v>0</v>
      </c>
      <c r="F5" s="4">
        <f>IFERROR((C5+D5)/B5,0)</f>
        <v>0</v>
      </c>
    </row>
    <row r="6">
      <c r="A6" t="inlineStr">
        <is>
          <t>Travel</t>
        </is>
      </c>
      <c r="B6" s="3">
        <v>5000</v>
      </c>
      <c r="C6" s="3">
        <f>SUMIFS(Expenses!$D$2:$D$500,Expenses!$E$2:$E$500,$B$1,Expenses!$F$2:$F$500,$A6)</f>
        <v>0</v>
      </c>
      <c r="D6" s="3">
        <v>500</v>
      </c>
      <c r="E6" s="3">
        <f>B6-C6-D6</f>
        <v>0</v>
      </c>
      <c r="F6" s="4">
        <f>IFERROR((C6+D6)/B6,0)</f>
        <v>0</v>
      </c>
    </row>
    <row r="7">
      <c r="A7" t="inlineStr">
        <is>
          <t>Supplies</t>
        </is>
      </c>
      <c r="B7" s="3">
        <v>8000</v>
      </c>
      <c r="C7" s="3">
        <f>SUMIFS(Expenses!$D$2:$D$500,Expenses!$E$2:$E$500,$B$1,Expenses!$F$2:$F$500,$A7)</f>
        <v>0</v>
      </c>
      <c r="D7" s="3">
        <v>300</v>
      </c>
      <c r="E7" s="3">
        <f>B7-C7-D7</f>
        <v>0</v>
      </c>
      <c r="F7" s="4">
        <f>IFERROR((C7+D7)/B7,0)</f>
        <v>0</v>
      </c>
    </row>
    <row r="8">
      <c r="A8" t="inlineStr">
        <is>
          <t>Contractual</t>
        </is>
      </c>
      <c r="B8" s="3">
        <v>15000</v>
      </c>
      <c r="C8" s="3">
        <f>SUMIFS(Expenses!$D$2:$D$500,Expenses!$E$2:$E$500,$B$1,Expenses!$F$2:$F$500,$A8)</f>
        <v>0</v>
      </c>
      <c r="D8" s="3">
        <v>5000</v>
      </c>
      <c r="E8" s="3">
        <f>B8-C8-D8</f>
        <v>0</v>
      </c>
      <c r="F8" s="4">
        <f>IFERROR((C8+D8)/B8,0)</f>
        <v>0</v>
      </c>
    </row>
    <row r="9">
      <c r="A9" t="inlineStr">
        <is>
          <t>Other</t>
        </is>
      </c>
      <c r="B9" s="3">
        <v>7000</v>
      </c>
      <c r="C9" s="3">
        <f>SUMIFS(Expenses!$D$2:$D$500,Expenses!$E$2:$E$500,$B$1,Expenses!$F$2:$F$500,$A9)</f>
        <v>0</v>
      </c>
      <c r="D9" s="3">
        <v>0</v>
      </c>
      <c r="E9" s="3">
        <f>B9-C9-D9</f>
        <v>0</v>
      </c>
      <c r="F9" s="4">
        <f>IFERROR((C9+D9)/B9,0)</f>
        <v>0</v>
      </c>
    </row>
    <row r="10">
      <c r="A10" t="inlineStr" s="1">
        <is>
          <t>Total</t>
        </is>
      </c>
      <c r="B10" s="6">
        <f>SUM(B4:B9)</f>
        <v>0</v>
      </c>
      <c r="C10" s="6">
        <f>SUM(C4:C9)</f>
        <v>0</v>
      </c>
      <c r="D10" s="6">
        <f>SUM(D4:D9)</f>
        <v>0</v>
      </c>
      <c r="E10" s="6">
        <f>SUM(E4:E9)</f>
        <v>0</v>
      </c>
      <c r="F10" s="7">
        <f>IFERROR((C10+D10)/B10,0)</f>
        <v>0</v>
      </c>
    </row>
  </sheetData>
  <autoFilter ref="A3:F10"/>
  <pageMargins left="0.7" right="0.7" top="0.75" bottom="0.75" header="0.3" footer="0.3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22" customWidth="1"/>
    <col min="3" max="3" width="32" customWidth="1"/>
    <col min="4" max="4" width="15" customWidth="1"/>
    <col min="5" max="5" width="24" customWidth="1"/>
    <col min="6" max="6" width="20" customWidth="1"/>
    <col min="7" max="7" width="17" customWidth="1"/>
    <col min="8" max="8" width="17" customWidth="1"/>
  </cols>
  <sheetData>
    <row r="1">
      <c r="A1" t="inlineStr" s="1">
        <is>
          <t>Date</t>
        </is>
      </c>
      <c r="B1" t="inlineStr" s="1">
        <is>
          <t>Vendor</t>
        </is>
      </c>
      <c r="C1" t="inlineStr" s="1">
        <is>
          <t>Description</t>
        </is>
      </c>
      <c r="D1" t="inlineStr" s="1">
        <is>
          <t>Amount</t>
        </is>
      </c>
      <c r="E1" t="inlineStr" s="1">
        <is>
          <t>Grant</t>
        </is>
      </c>
      <c r="F1" t="inlineStr" s="1">
        <is>
          <t>Category</t>
        </is>
      </c>
      <c r="G1" t="inlineStr" s="1">
        <is>
          <t>Reference #</t>
        </is>
      </c>
      <c r="H1" t="inlineStr" s="1">
        <is>
          <t>Documentation</t>
        </is>
      </c>
    </row>
    <row r="2">
      <c r="A2" s="5">
        <v>46037</v>
      </c>
      <c r="B2" t="inlineStr">
        <is>
          <t>Office Supply Co.</t>
        </is>
      </c>
      <c r="C2" t="inlineStr">
        <is>
          <t>Program supplies</t>
        </is>
      </c>
      <c r="D2" s="3">
        <v>245</v>
      </c>
      <c r="E2" t="inlineStr">
        <is>
          <t>Youth Programs 2026</t>
        </is>
      </c>
      <c r="F2" t="inlineStr">
        <is>
          <t>Supplies</t>
        </is>
      </c>
      <c r="G2" t="inlineStr">
        <is>
          <t>1234</t>
        </is>
      </c>
      <c r="H2" t="inlineStr">
        <is>
          <t>Y</t>
        </is>
      </c>
    </row>
    <row r="3">
      <c r="A3" s="5">
        <v>46040</v>
      </c>
      <c r="B3" t="inlineStr">
        <is>
          <t>Regional Airlines</t>
        </is>
      </c>
      <c r="C3" t="inlineStr">
        <is>
          <t>Staff travel to conference</t>
        </is>
      </c>
      <c r="D3" s="3">
        <v>450</v>
      </c>
      <c r="E3" t="inlineStr">
        <is>
          <t>Youth Programs 2026</t>
        </is>
      </c>
      <c r="F3" t="inlineStr">
        <is>
          <t>Travel</t>
        </is>
      </c>
      <c r="G3" t="inlineStr">
        <is>
          <t>CC-001</t>
        </is>
      </c>
      <c r="H3" t="inlineStr">
        <is>
          <t>Y</t>
        </is>
      </c>
    </row>
    <row r="4">
      <c r="A4" s="5">
        <v>46044</v>
      </c>
      <c r="B4" t="inlineStr">
        <is>
          <t>Evaluation Partners</t>
        </is>
      </c>
      <c r="C4" t="inlineStr">
        <is>
          <t>Evaluation services</t>
        </is>
      </c>
      <c r="D4" s="3">
        <v>2500</v>
      </c>
      <c r="E4" t="inlineStr">
        <is>
          <t>Youth Programs 2026</t>
        </is>
      </c>
      <c r="F4" t="inlineStr">
        <is>
          <t>Contractual</t>
        </is>
      </c>
      <c r="G4" t="inlineStr">
        <is>
          <t>1235</t>
        </is>
      </c>
      <c r="H4" t="inlineStr">
        <is>
          <t>Y</t>
        </is>
      </c>
    </row>
    <row r="5">
      <c r="A5" s="5">
        <v>46054</v>
      </c>
      <c r="B5" t="inlineStr">
        <is>
          <t>Payroll</t>
        </is>
      </c>
      <c r="C5" t="inlineStr">
        <is>
          <t>Program manager payroll</t>
        </is>
      </c>
      <c r="D5" s="3">
        <v>4000</v>
      </c>
      <c r="E5" t="inlineStr">
        <is>
          <t>Youth Programs 2026</t>
        </is>
      </c>
      <c r="F5" t="inlineStr">
        <is>
          <t>Personnel</t>
        </is>
      </c>
      <c r="G5" t="inlineStr">
        <is>
          <t>PR-2026-03</t>
        </is>
      </c>
      <c r="H5" t="inlineStr">
        <is>
          <t>Y</t>
        </is>
      </c>
    </row>
    <row r="6">
      <c r="A6" s="5">
        <v>46213</v>
      </c>
      <c r="B6" t="inlineStr">
        <is>
          <t>Book Vendor</t>
        </is>
      </c>
      <c r="C6" t="inlineStr">
        <is>
          <t>Student materials</t>
        </is>
      </c>
      <c r="D6" s="3">
        <v>1200</v>
      </c>
      <c r="E6" t="inlineStr">
        <is>
          <t>Education Initiative</t>
        </is>
      </c>
      <c r="F6" t="inlineStr">
        <is>
          <t>Supplies</t>
        </is>
      </c>
      <c r="G6" t="inlineStr">
        <is>
          <t>1278</t>
        </is>
      </c>
      <c r="H6" t="inlineStr">
        <is>
          <t>Y</t>
        </is>
      </c>
    </row>
  </sheetData>
  <autoFilter ref="A1:H500"/>
  <dataValidations count="3">
    <dataValidation type="list" allowBlank="1" showErrorMessage="1" sqref="E2:E500">
      <formula1>'Grant Overview'!$A$2:$A$100</formula1>
    </dataValidation>
    <dataValidation type="list" allowBlank="1" showErrorMessage="1" sqref="F2:F500">
      <formula1>Budget!$A$4:$A$9</formula1>
    </dataValidation>
    <dataValidation type="list" allowBlank="1" showErrorMessage="1" sqref="H2:H500">
      <formula1>"Y,N"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4" customWidth="1"/>
    <col min="2" max="2" width="18" customWidth="1"/>
    <col min="3" max="3" width="20" customWidth="1"/>
    <col min="4" max="4" width="15" customWidth="1"/>
    <col min="5" max="5" width="16" customWidth="1"/>
    <col min="6" max="6" width="18" customWidth="1"/>
    <col min="7" max="7" width="30" customWidth="1"/>
  </cols>
  <sheetData>
    <row r="1">
      <c r="A1" t="inlineStr" s="1">
        <is>
          <t>Grant</t>
        </is>
      </c>
      <c r="B1" t="inlineStr" s="1">
        <is>
          <t>Report Type</t>
        </is>
      </c>
      <c r="C1" t="inlineStr" s="1">
        <is>
          <t>Period Covered</t>
        </is>
      </c>
      <c r="D1" t="inlineStr" s="1">
        <is>
          <t>Due Date</t>
        </is>
      </c>
      <c r="E1" t="inlineStr" s="1">
        <is>
          <t>Status</t>
        </is>
      </c>
      <c r="F1" t="inlineStr" s="1">
        <is>
          <t>Submitted Date</t>
        </is>
      </c>
      <c r="G1" t="inlineStr" s="1">
        <is>
          <t>Notes</t>
        </is>
      </c>
    </row>
    <row r="2">
      <c r="A2" t="inlineStr">
        <is>
          <t>Youth Programs 2026</t>
        </is>
      </c>
      <c r="B2" t="inlineStr">
        <is>
          <t>Q1 Progress</t>
        </is>
      </c>
      <c r="C2" t="inlineStr">
        <is>
          <t>Jan–Mar 2026</t>
        </is>
      </c>
      <c r="D2" s="5">
        <v>46127</v>
      </c>
      <c r="E2" t="inlineStr">
        <is>
          <t>Submitted</t>
        </is>
      </c>
      <c r="F2" s="5">
        <v>46122</v>
      </c>
      <c r="G2" t="inlineStr">
        <is>
          <t>Financial and narrative</t>
        </is>
      </c>
    </row>
    <row r="3">
      <c r="A3" t="inlineStr">
        <is>
          <t>Youth Programs 2026</t>
        </is>
      </c>
      <c r="B3" t="inlineStr">
        <is>
          <t>Q2 Progress</t>
        </is>
      </c>
      <c r="C3" t="inlineStr">
        <is>
          <t>Apr–Jun 2026</t>
        </is>
      </c>
      <c r="D3" s="5">
        <v>46218</v>
      </c>
      <c r="E3" t="inlineStr">
        <is>
          <t>In Progress</t>
        </is>
      </c>
      <c r="G3" t="inlineStr">
        <is>
          <t>Financial and narrative</t>
        </is>
      </c>
    </row>
    <row r="4">
      <c r="A4" t="inlineStr">
        <is>
          <t>Education Initiative</t>
        </is>
      </c>
      <c r="B4" t="inlineStr">
        <is>
          <t>Semiannual</t>
        </is>
      </c>
      <c r="C4" t="inlineStr">
        <is>
          <t>Jul–Dec 2026</t>
        </is>
      </c>
      <c r="D4" s="5">
        <v>46418</v>
      </c>
      <c r="E4" t="inlineStr">
        <is>
          <t>Not Started</t>
        </is>
      </c>
      <c r="G4" t="inlineStr">
        <is>
          <t>Confirm portal access</t>
        </is>
      </c>
    </row>
    <row r="5">
      <c r="A5" t="inlineStr">
        <is>
          <t>Health Access</t>
        </is>
      </c>
      <c r="B5" t="inlineStr">
        <is>
          <t>Quarterly</t>
        </is>
      </c>
      <c r="C5" t="inlineStr">
        <is>
          <t>Oct–Dec 2026</t>
        </is>
      </c>
      <c r="D5" s="5">
        <v>46402</v>
      </c>
      <c r="E5" t="inlineStr">
        <is>
          <t>Not Started</t>
        </is>
      </c>
      <c r="G5" t="inlineStr">
        <is>
          <t>Template pending</t>
        </is>
      </c>
    </row>
  </sheetData>
  <autoFilter ref="A1:G500"/>
  <dataValidations count="1">
    <dataValidation type="list" allowBlank="1" showErrorMessage="1" sqref="E2:E500">
      <formula1>"Not Started,In Progress,Submitted"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GrantLink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Free Grant Tracking Template</dc:title>
  <dc:creator>GrantLink</dc:creator>
  <dc:description>Grant overview, budget, expense, and reporting calendar templates for nonprofits.</dc:description>
  <dcterms:created xsi:type="dcterms:W3CDTF">2026-07-19T00:00:00Z</dcterms:created>
</cp:coreProperties>
</file>